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APR 2025\KVK\KVK 2025\"/>
    </mc:Choice>
  </mc:AlternateContent>
  <bookViews>
    <workbookView xWindow="0" yWindow="0" windowWidth="28800" windowHeight="12495"/>
  </bookViews>
  <sheets>
    <sheet name="Extension Activities" sheetId="1" r:id="rId1"/>
    <sheet name="Other Extn. activities" sheetId="2" r:id="rId2"/>
  </sheets>
  <calcPr calcId="152511"/>
</workbook>
</file>

<file path=xl/calcChain.xml><?xml version="1.0" encoding="utf-8"?>
<calcChain xmlns="http://schemas.openxmlformats.org/spreadsheetml/2006/main">
  <c r="G27" i="1" l="1"/>
  <c r="J27" i="1"/>
  <c r="K27" i="1"/>
  <c r="L27" i="1"/>
  <c r="P27" i="1"/>
  <c r="G28" i="1"/>
  <c r="J28" i="1"/>
  <c r="K28" i="1"/>
  <c r="L28" i="1"/>
  <c r="P28" i="1"/>
  <c r="G29" i="1"/>
  <c r="J29" i="1"/>
  <c r="K29" i="1"/>
  <c r="L29" i="1"/>
  <c r="P29" i="1"/>
  <c r="M29" i="1" l="1"/>
  <c r="M28" i="1"/>
  <c r="M27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4" i="1"/>
  <c r="M25" i="1" l="1"/>
  <c r="M21" i="1"/>
  <c r="M17" i="1"/>
  <c r="M13" i="1"/>
  <c r="M9" i="1"/>
  <c r="M5" i="1"/>
  <c r="M20" i="1"/>
  <c r="M8" i="1"/>
  <c r="M16" i="1"/>
  <c r="M24" i="1"/>
  <c r="M12" i="1"/>
  <c r="M4" i="1"/>
  <c r="M19" i="1"/>
  <c r="M15" i="1"/>
  <c r="M11" i="1"/>
  <c r="M7" i="1"/>
  <c r="M23" i="1"/>
  <c r="M26" i="1"/>
  <c r="M22" i="1"/>
  <c r="M18" i="1"/>
  <c r="M14" i="1"/>
  <c r="M10" i="1"/>
  <c r="M6" i="1"/>
</calcChain>
</file>

<file path=xl/sharedStrings.xml><?xml version="1.0" encoding="utf-8"?>
<sst xmlns="http://schemas.openxmlformats.org/spreadsheetml/2006/main" count="368" uniqueCount="146">
  <si>
    <t>Extension activities</t>
  </si>
  <si>
    <t>State</t>
  </si>
  <si>
    <t>Name of KVK</t>
  </si>
  <si>
    <t>EXTENSION ACTIVITIES</t>
  </si>
  <si>
    <t>No. of Programmes</t>
  </si>
  <si>
    <t>No. of participants (General)</t>
  </si>
  <si>
    <t>No. of participants(SC/ST)</t>
  </si>
  <si>
    <t>Total Farmers (General + SC/ST)</t>
  </si>
  <si>
    <t>No. of Extension Personnel</t>
  </si>
  <si>
    <t>Remarks</t>
  </si>
  <si>
    <t>Male</t>
  </si>
  <si>
    <t>Female</t>
  </si>
  <si>
    <t>Total</t>
  </si>
  <si>
    <t>Choose extension activity</t>
  </si>
  <si>
    <t>Choose state</t>
  </si>
  <si>
    <t>Choose KVK</t>
  </si>
  <si>
    <t xml:space="preserve">Advisory Services </t>
  </si>
  <si>
    <t>Goa</t>
  </si>
  <si>
    <t>Ahmedabad</t>
  </si>
  <si>
    <t xml:space="preserve">Diagnostic visits </t>
  </si>
  <si>
    <t>Gujarat</t>
  </si>
  <si>
    <t>Ahmednagar-I</t>
  </si>
  <si>
    <t xml:space="preserve">Field Day </t>
  </si>
  <si>
    <t>Maharashtra</t>
  </si>
  <si>
    <t>Ahmednagar-II</t>
  </si>
  <si>
    <t>Group discussions</t>
  </si>
  <si>
    <t>Akola</t>
  </si>
  <si>
    <t xml:space="preserve">Kisan Ghosthi </t>
  </si>
  <si>
    <t xml:space="preserve">Amaravati-I </t>
  </si>
  <si>
    <t xml:space="preserve">Film Show </t>
  </si>
  <si>
    <t>Amaravati-II</t>
  </si>
  <si>
    <t xml:space="preserve">Self -help groups </t>
  </si>
  <si>
    <t>Amreli</t>
  </si>
  <si>
    <t xml:space="preserve">Kisan Mela </t>
  </si>
  <si>
    <t>Anand</t>
  </si>
  <si>
    <t xml:space="preserve">Exhibition </t>
  </si>
  <si>
    <t>Aurangabad -I</t>
  </si>
  <si>
    <t xml:space="preserve">Scientists' visit to farmers field </t>
  </si>
  <si>
    <t>Aurangabad -II</t>
  </si>
  <si>
    <t>Plant/animal health camps</t>
  </si>
  <si>
    <t>Banaskantha-I</t>
  </si>
  <si>
    <t>Farm Science Club</t>
  </si>
  <si>
    <t>Banaskantha-II</t>
  </si>
  <si>
    <t xml:space="preserve">Ex-trainees Sammelan </t>
  </si>
  <si>
    <t>Beed-I</t>
  </si>
  <si>
    <t xml:space="preserve">Farmers' seminar/workshop </t>
  </si>
  <si>
    <t>Beed-II</t>
  </si>
  <si>
    <t xml:space="preserve">Method Demonstrations </t>
  </si>
  <si>
    <t>Bhandara</t>
  </si>
  <si>
    <t xml:space="preserve">Celebration of important days </t>
  </si>
  <si>
    <t>Bharuch</t>
  </si>
  <si>
    <t>Special day celebration</t>
  </si>
  <si>
    <t>Bhavnagar</t>
  </si>
  <si>
    <t xml:space="preserve">Exposure visits </t>
  </si>
  <si>
    <t>Buldhana-I</t>
  </si>
  <si>
    <t>Others (pl. specify in Remarks column)</t>
  </si>
  <si>
    <t>Buldhana-II</t>
  </si>
  <si>
    <t>Chandrapur</t>
  </si>
  <si>
    <t xml:space="preserve">Dahod </t>
  </si>
  <si>
    <t>Dang</t>
  </si>
  <si>
    <t xml:space="preserve">Dhule </t>
  </si>
  <si>
    <t>Gadchiroli</t>
  </si>
  <si>
    <t>Gandhinagar</t>
  </si>
  <si>
    <t>Gondia</t>
  </si>
  <si>
    <t>Hingoli</t>
  </si>
  <si>
    <t>Jalgaon-I</t>
  </si>
  <si>
    <t>Jalgaon-II</t>
  </si>
  <si>
    <t>Jamnagar</t>
  </si>
  <si>
    <t>Junagadh</t>
  </si>
  <si>
    <t>Kheda</t>
  </si>
  <si>
    <t>Kutch-I</t>
  </si>
  <si>
    <t>Kutch-II</t>
  </si>
  <si>
    <t>Latur</t>
  </si>
  <si>
    <t>Mehsana</t>
  </si>
  <si>
    <t>Morbi</t>
  </si>
  <si>
    <t xml:space="preserve">Nanded-I </t>
  </si>
  <si>
    <t>Nanded-II</t>
  </si>
  <si>
    <t>Narmada</t>
  </si>
  <si>
    <t>Nashik-I</t>
  </si>
  <si>
    <t>Nashik-II</t>
  </si>
  <si>
    <t>Navsari</t>
  </si>
  <si>
    <t>North Goa</t>
  </si>
  <si>
    <t>Osmanabad</t>
  </si>
  <si>
    <t>Panchmahal</t>
  </si>
  <si>
    <t>Parbhani</t>
  </si>
  <si>
    <t>Patan</t>
  </si>
  <si>
    <t>Porbandar</t>
  </si>
  <si>
    <t>Pune-I</t>
  </si>
  <si>
    <t>Pune-II</t>
  </si>
  <si>
    <t>Raigadh</t>
  </si>
  <si>
    <t>Rajkot-I</t>
  </si>
  <si>
    <t>Rajkot-II</t>
  </si>
  <si>
    <t>Ratnagiri</t>
  </si>
  <si>
    <t>Sabarkantha</t>
  </si>
  <si>
    <t>Satara-I</t>
  </si>
  <si>
    <t>Satara-II</t>
  </si>
  <si>
    <t>Sindhudurg</t>
  </si>
  <si>
    <t>Solapur-I</t>
  </si>
  <si>
    <t>Solapur-II</t>
  </si>
  <si>
    <t>South Goa</t>
  </si>
  <si>
    <t>Surat</t>
  </si>
  <si>
    <t>Surendranagar</t>
  </si>
  <si>
    <t>Tapi</t>
  </si>
  <si>
    <t>Thane</t>
  </si>
  <si>
    <t>Vadodara</t>
  </si>
  <si>
    <t>Valsad</t>
  </si>
  <si>
    <t>Wardha</t>
  </si>
  <si>
    <t>Washim</t>
  </si>
  <si>
    <t>Yavatmal-I</t>
  </si>
  <si>
    <t>Yavatmal-II</t>
  </si>
  <si>
    <t>Other extension activities</t>
  </si>
  <si>
    <t>OTHER EXTENSION ACTIVITIES</t>
  </si>
  <si>
    <t>Number</t>
  </si>
  <si>
    <t>Choose other extension activity</t>
  </si>
  <si>
    <t>Electronic Media (CD./DVD)</t>
  </si>
  <si>
    <t xml:space="preserve">Extension Literature </t>
  </si>
  <si>
    <t>Newspaper coverage</t>
  </si>
  <si>
    <t xml:space="preserve">Popular articles </t>
  </si>
  <si>
    <t xml:space="preserve">Radio Talks </t>
  </si>
  <si>
    <t xml:space="preserve">TV Talks </t>
  </si>
  <si>
    <t>Animal health camps (Number of animals treated)</t>
  </si>
  <si>
    <t>Others (pl. specify in Remark column)</t>
  </si>
  <si>
    <t>Jalna-I</t>
  </si>
  <si>
    <t>Jalna-II</t>
  </si>
  <si>
    <t>Kolhapur-I</t>
  </si>
  <si>
    <t>Kolhapur-II</t>
  </si>
  <si>
    <t>Nagpur-I</t>
  </si>
  <si>
    <t>Nagpur-II</t>
  </si>
  <si>
    <t>Palghar</t>
  </si>
  <si>
    <t>Sangli-I</t>
  </si>
  <si>
    <t>Sangli-II</t>
  </si>
  <si>
    <t>Nandurbar</t>
  </si>
  <si>
    <t>Advisory Services (Other than KMAS)</t>
  </si>
  <si>
    <t>Kisan Ghosthi</t>
  </si>
  <si>
    <t>Kisan Mela</t>
  </si>
  <si>
    <t>Ex-trainees Sammelan</t>
  </si>
  <si>
    <t>Guest Lecturer</t>
  </si>
  <si>
    <t>Exhibition ( Participation in Exhibition)</t>
  </si>
  <si>
    <t>Monthly workshop</t>
  </si>
  <si>
    <t>Framers visit to kvk farm</t>
  </si>
  <si>
    <t>womenfarmer visit to KVK campus</t>
  </si>
  <si>
    <t xml:space="preserve">As Judge on District&amp; Regional level Millets competitions </t>
  </si>
  <si>
    <t>Awarness Programme on AI used in agriculture</t>
  </si>
  <si>
    <t>Awarness programme on Natural farming</t>
  </si>
  <si>
    <t>Social Media</t>
  </si>
  <si>
    <t>National, State &amp; District level Meeting Attended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</si>
</sst>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charset val="13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34"/>
      </patternFill>
    </fill>
    <fill>
      <patternFill patternType="solid">
        <fgColor theme="5" tint="0.59999389629810485"/>
        <bgColor indexed="49"/>
      </patternFill>
    </fill>
    <fill>
      <patternFill patternType="solid">
        <fgColor theme="5" tint="0.59999389629810485"/>
        <bgColor indexed="60"/>
      </patternFill>
    </fill>
    <fill>
      <patternFill patternType="solid">
        <fgColor theme="5" tint="0.59999389629810485"/>
        <bgColor indexed="22"/>
      </patternFill>
    </fill>
    <fill>
      <patternFill patternType="solid">
        <fgColor theme="5" tint="0.59999389629810485"/>
        <bgColor indexed="9"/>
      </patternFill>
    </fill>
    <fill>
      <patternFill patternType="solid">
        <fgColor indexed="31"/>
        <bgColor indexed="9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2" fillId="6" borderId="3" xfId="1" applyFill="1" applyBorder="1" applyAlignment="1" applyProtection="1">
      <alignment horizontal="center"/>
      <protection locked="0"/>
    </xf>
    <xf numFmtId="0" fontId="2" fillId="3" borderId="2" xfId="1" applyFont="1" applyFill="1" applyBorder="1" applyAlignment="1" applyProtection="1">
      <alignment vertical="top"/>
      <protection locked="0"/>
    </xf>
    <xf numFmtId="0" fontId="2" fillId="3" borderId="2" xfId="1" applyFill="1" applyBorder="1" applyProtection="1">
      <protection locked="0"/>
    </xf>
    <xf numFmtId="0" fontId="2" fillId="7" borderId="2" xfId="2" applyFont="1" applyFill="1" applyBorder="1" applyProtection="1">
      <protection locked="0"/>
    </xf>
    <xf numFmtId="0" fontId="2" fillId="8" borderId="2" xfId="2" applyFont="1" applyFill="1" applyBorder="1" applyProtection="1">
      <protection locked="0"/>
    </xf>
    <xf numFmtId="0" fontId="2" fillId="9" borderId="2" xfId="2" applyFont="1" applyFill="1" applyBorder="1" applyProtection="1">
      <protection locked="0"/>
    </xf>
    <xf numFmtId="0" fontId="2" fillId="8" borderId="4" xfId="2" applyFont="1" applyFill="1" applyBorder="1" applyProtection="1">
      <protection locked="0"/>
    </xf>
    <xf numFmtId="0" fontId="2" fillId="11" borderId="2" xfId="2" applyFont="1" applyFill="1" applyBorder="1" applyProtection="1">
      <protection locked="0"/>
    </xf>
    <xf numFmtId="0" fontId="2" fillId="9" borderId="4" xfId="2" applyFont="1" applyFill="1" applyBorder="1" applyProtection="1">
      <protection locked="0"/>
    </xf>
    <xf numFmtId="0" fontId="2" fillId="10" borderId="4" xfId="2" applyFont="1" applyFill="1" applyBorder="1" applyProtection="1">
      <protection locked="0"/>
    </xf>
    <xf numFmtId="0" fontId="2" fillId="11" borderId="4" xfId="2" applyFont="1" applyFill="1" applyBorder="1" applyProtection="1">
      <protection locked="0"/>
    </xf>
    <xf numFmtId="0" fontId="2" fillId="6" borderId="2" xfId="1" applyFill="1" applyBorder="1" applyAlignment="1" applyProtection="1">
      <alignment horizontal="center"/>
      <protection locked="0"/>
    </xf>
    <xf numFmtId="0" fontId="2" fillId="12" borderId="5" xfId="2" applyFont="1" applyFill="1" applyBorder="1"/>
    <xf numFmtId="0" fontId="2" fillId="10" borderId="2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8" borderId="2" xfId="2" applyFont="1" applyFill="1" applyBorder="1" applyProtection="1">
      <protection locked="0"/>
    </xf>
    <xf numFmtId="0" fontId="2" fillId="9" borderId="2" xfId="2" applyFont="1" applyFill="1" applyBorder="1" applyProtection="1">
      <protection locked="0"/>
    </xf>
    <xf numFmtId="0" fontId="2" fillId="10" borderId="2" xfId="2" applyFont="1" applyFill="1" applyBorder="1" applyProtection="1">
      <protection locked="0"/>
    </xf>
    <xf numFmtId="0" fontId="2" fillId="11" borderId="2" xfId="2" applyFont="1" applyFill="1" applyBorder="1" applyProtection="1">
      <protection locked="0"/>
    </xf>
    <xf numFmtId="0" fontId="2" fillId="3" borderId="2" xfId="1" applyFont="1" applyFill="1" applyBorder="1" applyAlignment="1" applyProtection="1">
      <alignment horizontal="center" vertical="top"/>
      <protection locked="0"/>
    </xf>
    <xf numFmtId="0" fontId="2" fillId="3" borderId="2" xfId="1" applyFont="1" applyFill="1" applyBorder="1" applyAlignment="1" applyProtection="1">
      <alignment horizontal="center" vertical="top" wrapText="1"/>
      <protection locked="0"/>
    </xf>
    <xf numFmtId="0" fontId="2" fillId="7" borderId="2" xfId="2" applyFont="1" applyFill="1" applyBorder="1" applyAlignment="1" applyProtection="1">
      <alignment horizontal="center" wrapText="1"/>
      <protection locked="0"/>
    </xf>
    <xf numFmtId="0" fontId="1" fillId="5" borderId="2" xfId="0" applyFont="1" applyFill="1" applyBorder="1" applyProtection="1">
      <protection locked="0"/>
    </xf>
  </cellXfs>
  <cellStyles count="3">
    <cellStyle name="Excel Built-in Normal" xfId="1"/>
    <cellStyle name="Excel Built-in Normal 1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abSelected="1" workbookViewId="0">
      <selection activeCell="Q33" sqref="Q33"/>
    </sheetView>
  </sheetViews>
  <sheetFormatPr defaultColWidth="9" defaultRowHeight="15"/>
  <cols>
    <col min="1" max="1" width="17.42578125" customWidth="1"/>
    <col min="2" max="2" width="16.85546875" customWidth="1"/>
    <col min="3" max="3" width="24.42578125" customWidth="1"/>
    <col min="10" max="10" width="11.28515625" customWidth="1"/>
    <col min="13" max="13" width="12.28515625" customWidth="1"/>
    <col min="17" max="17" width="32.28515625" customWidth="1"/>
    <col min="21" max="21" width="11.5703125" customWidth="1"/>
  </cols>
  <sheetData>
    <row r="1" spans="1:22">
      <c r="A1" s="19" t="s">
        <v>0</v>
      </c>
      <c r="B1" s="1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2">
      <c r="A2" s="24" t="s">
        <v>1</v>
      </c>
      <c r="B2" s="24" t="s">
        <v>2</v>
      </c>
      <c r="C2" s="25" t="s">
        <v>3</v>
      </c>
      <c r="D2" s="26" t="s">
        <v>4</v>
      </c>
      <c r="E2" s="20" t="s">
        <v>5</v>
      </c>
      <c r="F2" s="20"/>
      <c r="G2" s="20"/>
      <c r="H2" s="21" t="s">
        <v>6</v>
      </c>
      <c r="I2" s="21"/>
      <c r="J2" s="21"/>
      <c r="K2" s="22" t="s">
        <v>7</v>
      </c>
      <c r="L2" s="22"/>
      <c r="M2" s="22"/>
      <c r="N2" s="23" t="s">
        <v>8</v>
      </c>
      <c r="O2" s="23"/>
      <c r="P2" s="23"/>
      <c r="Q2" s="18" t="s">
        <v>9</v>
      </c>
    </row>
    <row r="3" spans="1:22">
      <c r="A3" s="24"/>
      <c r="B3" s="24"/>
      <c r="C3" s="25"/>
      <c r="D3" s="26"/>
      <c r="E3" s="9" t="s">
        <v>10</v>
      </c>
      <c r="F3" s="9" t="s">
        <v>11</v>
      </c>
      <c r="G3" s="11" t="s">
        <v>12</v>
      </c>
      <c r="H3" s="10" t="s">
        <v>10</v>
      </c>
      <c r="I3" s="10" t="s">
        <v>11</v>
      </c>
      <c r="J3" s="13" t="s">
        <v>12</v>
      </c>
      <c r="K3" s="14" t="s">
        <v>10</v>
      </c>
      <c r="L3" s="14" t="s">
        <v>11</v>
      </c>
      <c r="M3" s="14" t="s">
        <v>12</v>
      </c>
      <c r="N3" s="12" t="s">
        <v>10</v>
      </c>
      <c r="O3" s="12" t="s">
        <v>11</v>
      </c>
      <c r="P3" s="15" t="s">
        <v>12</v>
      </c>
      <c r="Q3" s="18"/>
      <c r="S3" s="17" t="s">
        <v>13</v>
      </c>
      <c r="U3" t="s">
        <v>14</v>
      </c>
      <c r="V3" t="s">
        <v>15</v>
      </c>
    </row>
    <row r="4" spans="1:22">
      <c r="A4" s="2" t="s">
        <v>23</v>
      </c>
      <c r="B4" s="2" t="s">
        <v>28</v>
      </c>
      <c r="C4" s="2" t="s">
        <v>132</v>
      </c>
      <c r="D4" s="4">
        <v>96</v>
      </c>
      <c r="E4" s="4">
        <v>2985</v>
      </c>
      <c r="F4" s="4">
        <v>112</v>
      </c>
      <c r="G4" s="5">
        <f>E4+F4</f>
        <v>3097</v>
      </c>
      <c r="H4" s="4">
        <v>385</v>
      </c>
      <c r="I4" s="4">
        <v>102</v>
      </c>
      <c r="J4" s="5">
        <f>H4+I4</f>
        <v>487</v>
      </c>
      <c r="K4" s="16">
        <f>E4+H4</f>
        <v>3370</v>
      </c>
      <c r="L4" s="16">
        <f>F4+I4</f>
        <v>214</v>
      </c>
      <c r="M4" s="16">
        <f>K4+L4</f>
        <v>3584</v>
      </c>
      <c r="N4" s="4">
        <v>28</v>
      </c>
      <c r="O4" s="4">
        <v>4</v>
      </c>
      <c r="P4" s="5">
        <f>N4+O4</f>
        <v>32</v>
      </c>
      <c r="Q4" s="3"/>
      <c r="S4" t="s">
        <v>16</v>
      </c>
      <c r="U4" t="s">
        <v>17</v>
      </c>
      <c r="V4" t="s">
        <v>18</v>
      </c>
    </row>
    <row r="5" spans="1:22">
      <c r="A5" s="2" t="s">
        <v>14</v>
      </c>
      <c r="B5" s="2" t="s">
        <v>15</v>
      </c>
      <c r="C5" s="2" t="s">
        <v>19</v>
      </c>
      <c r="D5" s="4">
        <v>23</v>
      </c>
      <c r="E5" s="4">
        <v>292</v>
      </c>
      <c r="F5" s="4">
        <v>31</v>
      </c>
      <c r="G5" s="5">
        <f t="shared" ref="G5:G26" si="0">E5+F5</f>
        <v>323</v>
      </c>
      <c r="H5" s="4">
        <v>19</v>
      </c>
      <c r="I5" s="4">
        <v>9</v>
      </c>
      <c r="J5" s="5">
        <f t="shared" ref="J5:J26" si="1">H5+I5</f>
        <v>28</v>
      </c>
      <c r="K5" s="16">
        <f t="shared" ref="K5:K26" si="2">E5+H5</f>
        <v>311</v>
      </c>
      <c r="L5" s="16">
        <f t="shared" ref="L5:L26" si="3">F5+I5</f>
        <v>40</v>
      </c>
      <c r="M5" s="16">
        <f t="shared" ref="M5:M26" si="4">K5+L5</f>
        <v>351</v>
      </c>
      <c r="N5" s="4">
        <v>20</v>
      </c>
      <c r="O5" s="4">
        <v>2</v>
      </c>
      <c r="P5" s="5">
        <f t="shared" ref="P5:P26" si="5">N5+O5</f>
        <v>22</v>
      </c>
      <c r="Q5" s="3"/>
      <c r="S5" t="s">
        <v>19</v>
      </c>
      <c r="U5" t="s">
        <v>20</v>
      </c>
      <c r="V5" t="s">
        <v>21</v>
      </c>
    </row>
    <row r="6" spans="1:22">
      <c r="A6" s="2" t="s">
        <v>14</v>
      </c>
      <c r="B6" s="2" t="s">
        <v>15</v>
      </c>
      <c r="C6" s="2" t="s">
        <v>22</v>
      </c>
      <c r="D6" s="4">
        <v>10</v>
      </c>
      <c r="E6" s="4">
        <v>749</v>
      </c>
      <c r="F6" s="4">
        <v>43</v>
      </c>
      <c r="G6" s="5">
        <f t="shared" si="0"/>
        <v>792</v>
      </c>
      <c r="H6" s="4">
        <v>82</v>
      </c>
      <c r="I6" s="4">
        <v>13</v>
      </c>
      <c r="J6" s="5">
        <f t="shared" si="1"/>
        <v>95</v>
      </c>
      <c r="K6" s="16">
        <f t="shared" si="2"/>
        <v>831</v>
      </c>
      <c r="L6" s="16">
        <f t="shared" si="3"/>
        <v>56</v>
      </c>
      <c r="M6" s="16">
        <f t="shared" si="4"/>
        <v>887</v>
      </c>
      <c r="N6" s="4">
        <v>25</v>
      </c>
      <c r="O6" s="4">
        <v>3</v>
      </c>
      <c r="P6" s="5">
        <f t="shared" si="5"/>
        <v>28</v>
      </c>
      <c r="Q6" s="3"/>
      <c r="S6" t="s">
        <v>22</v>
      </c>
      <c r="U6" t="s">
        <v>23</v>
      </c>
      <c r="V6" t="s">
        <v>24</v>
      </c>
    </row>
    <row r="7" spans="1:22">
      <c r="A7" s="2" t="s">
        <v>14</v>
      </c>
      <c r="B7" s="2" t="s">
        <v>15</v>
      </c>
      <c r="C7" s="2" t="s">
        <v>25</v>
      </c>
      <c r="D7" s="4">
        <v>15</v>
      </c>
      <c r="E7" s="4">
        <v>221</v>
      </c>
      <c r="F7" s="4">
        <v>29</v>
      </c>
      <c r="G7" s="5">
        <f t="shared" si="0"/>
        <v>250</v>
      </c>
      <c r="H7" s="4">
        <v>51</v>
      </c>
      <c r="I7" s="4">
        <v>32</v>
      </c>
      <c r="J7" s="5">
        <f t="shared" si="1"/>
        <v>83</v>
      </c>
      <c r="K7" s="16">
        <f t="shared" si="2"/>
        <v>272</v>
      </c>
      <c r="L7" s="16">
        <f t="shared" si="3"/>
        <v>61</v>
      </c>
      <c r="M7" s="16">
        <f t="shared" si="4"/>
        <v>333</v>
      </c>
      <c r="N7" s="4">
        <v>9</v>
      </c>
      <c r="O7" s="4">
        <v>2</v>
      </c>
      <c r="P7" s="5">
        <f t="shared" si="5"/>
        <v>11</v>
      </c>
      <c r="Q7" s="3"/>
      <c r="S7" t="s">
        <v>25</v>
      </c>
      <c r="V7" t="s">
        <v>26</v>
      </c>
    </row>
    <row r="8" spans="1:22">
      <c r="A8" s="2" t="s">
        <v>14</v>
      </c>
      <c r="B8" s="2" t="s">
        <v>15</v>
      </c>
      <c r="C8" s="2" t="s">
        <v>133</v>
      </c>
      <c r="D8" s="4">
        <v>13</v>
      </c>
      <c r="E8" s="4">
        <v>302</v>
      </c>
      <c r="F8" s="4">
        <v>89</v>
      </c>
      <c r="G8" s="5">
        <f t="shared" si="0"/>
        <v>391</v>
      </c>
      <c r="H8" s="4">
        <v>61</v>
      </c>
      <c r="I8" s="4">
        <v>36</v>
      </c>
      <c r="J8" s="5">
        <f t="shared" si="1"/>
        <v>97</v>
      </c>
      <c r="K8" s="16">
        <f t="shared" si="2"/>
        <v>363</v>
      </c>
      <c r="L8" s="16">
        <f t="shared" si="3"/>
        <v>125</v>
      </c>
      <c r="M8" s="16">
        <f t="shared" si="4"/>
        <v>488</v>
      </c>
      <c r="N8" s="4">
        <v>10</v>
      </c>
      <c r="O8" s="4">
        <v>4</v>
      </c>
      <c r="P8" s="5">
        <f t="shared" si="5"/>
        <v>14</v>
      </c>
      <c r="Q8" s="3"/>
      <c r="S8" t="s">
        <v>27</v>
      </c>
      <c r="V8" t="s">
        <v>28</v>
      </c>
    </row>
    <row r="9" spans="1:22">
      <c r="A9" s="2" t="s">
        <v>14</v>
      </c>
      <c r="B9" s="2" t="s">
        <v>15</v>
      </c>
      <c r="C9" s="2" t="s">
        <v>29</v>
      </c>
      <c r="D9" s="4">
        <v>1</v>
      </c>
      <c r="E9" s="4">
        <v>15</v>
      </c>
      <c r="F9" s="4">
        <v>5</v>
      </c>
      <c r="G9" s="5">
        <f t="shared" si="0"/>
        <v>20</v>
      </c>
      <c r="H9" s="4">
        <v>3</v>
      </c>
      <c r="I9" s="4">
        <v>2</v>
      </c>
      <c r="J9" s="5">
        <f t="shared" si="1"/>
        <v>5</v>
      </c>
      <c r="K9" s="16">
        <f t="shared" si="2"/>
        <v>18</v>
      </c>
      <c r="L9" s="16">
        <f t="shared" si="3"/>
        <v>7</v>
      </c>
      <c r="M9" s="16">
        <f t="shared" si="4"/>
        <v>25</v>
      </c>
      <c r="N9" s="4">
        <v>2</v>
      </c>
      <c r="O9" s="4">
        <v>0</v>
      </c>
      <c r="P9" s="5">
        <f t="shared" si="5"/>
        <v>2</v>
      </c>
      <c r="Q9" s="3"/>
      <c r="S9" t="s">
        <v>29</v>
      </c>
      <c r="V9" t="s">
        <v>30</v>
      </c>
    </row>
    <row r="10" spans="1:22">
      <c r="A10" s="2" t="s">
        <v>14</v>
      </c>
      <c r="B10" s="2" t="s">
        <v>15</v>
      </c>
      <c r="C10" s="2" t="s">
        <v>31</v>
      </c>
      <c r="D10" s="4">
        <v>0</v>
      </c>
      <c r="E10" s="4">
        <v>0</v>
      </c>
      <c r="F10" s="4">
        <v>0</v>
      </c>
      <c r="G10" s="5">
        <f t="shared" si="0"/>
        <v>0</v>
      </c>
      <c r="H10" s="4">
        <v>0</v>
      </c>
      <c r="I10" s="4">
        <v>0</v>
      </c>
      <c r="J10" s="5">
        <f t="shared" si="1"/>
        <v>0</v>
      </c>
      <c r="K10" s="16">
        <f t="shared" si="2"/>
        <v>0</v>
      </c>
      <c r="L10" s="16">
        <f t="shared" si="3"/>
        <v>0</v>
      </c>
      <c r="M10" s="16">
        <f t="shared" si="4"/>
        <v>0</v>
      </c>
      <c r="N10" s="4">
        <v>0</v>
      </c>
      <c r="O10" s="4">
        <v>0</v>
      </c>
      <c r="P10" s="5">
        <f t="shared" si="5"/>
        <v>0</v>
      </c>
      <c r="Q10" s="3"/>
      <c r="S10" t="s">
        <v>31</v>
      </c>
      <c r="V10" t="s">
        <v>32</v>
      </c>
    </row>
    <row r="11" spans="1:22">
      <c r="A11" s="2" t="s">
        <v>14</v>
      </c>
      <c r="B11" s="2" t="s">
        <v>15</v>
      </c>
      <c r="C11" s="2" t="s">
        <v>134</v>
      </c>
      <c r="D11" s="4">
        <v>1</v>
      </c>
      <c r="E11" s="4">
        <v>105</v>
      </c>
      <c r="F11" s="4">
        <v>34</v>
      </c>
      <c r="G11" s="5">
        <f t="shared" si="0"/>
        <v>139</v>
      </c>
      <c r="H11" s="4">
        <v>99</v>
      </c>
      <c r="I11" s="4">
        <v>55</v>
      </c>
      <c r="J11" s="5">
        <f t="shared" si="1"/>
        <v>154</v>
      </c>
      <c r="K11" s="16">
        <f t="shared" si="2"/>
        <v>204</v>
      </c>
      <c r="L11" s="16">
        <f t="shared" si="3"/>
        <v>89</v>
      </c>
      <c r="M11" s="16">
        <f t="shared" si="4"/>
        <v>293</v>
      </c>
      <c r="N11" s="4">
        <v>11</v>
      </c>
      <c r="O11" s="4">
        <v>0</v>
      </c>
      <c r="P11" s="5">
        <f t="shared" si="5"/>
        <v>11</v>
      </c>
      <c r="Q11" s="3"/>
      <c r="S11" t="s">
        <v>33</v>
      </c>
      <c r="V11" t="s">
        <v>34</v>
      </c>
    </row>
    <row r="12" spans="1:22">
      <c r="A12" s="2" t="s">
        <v>14</v>
      </c>
      <c r="B12" s="2" t="s">
        <v>15</v>
      </c>
      <c r="C12" s="2" t="s">
        <v>35</v>
      </c>
      <c r="D12" s="4">
        <v>4</v>
      </c>
      <c r="E12" s="4">
        <v>341</v>
      </c>
      <c r="F12" s="4">
        <v>117</v>
      </c>
      <c r="G12" s="5">
        <f t="shared" si="0"/>
        <v>458</v>
      </c>
      <c r="H12" s="4">
        <v>121</v>
      </c>
      <c r="I12" s="4">
        <v>76</v>
      </c>
      <c r="J12" s="5">
        <f t="shared" si="1"/>
        <v>197</v>
      </c>
      <c r="K12" s="16">
        <f t="shared" si="2"/>
        <v>462</v>
      </c>
      <c r="L12" s="16">
        <f t="shared" si="3"/>
        <v>193</v>
      </c>
      <c r="M12" s="16">
        <f t="shared" si="4"/>
        <v>655</v>
      </c>
      <c r="N12" s="4">
        <v>29</v>
      </c>
      <c r="O12" s="4">
        <v>8</v>
      </c>
      <c r="P12" s="5">
        <f t="shared" si="5"/>
        <v>37</v>
      </c>
      <c r="Q12" s="3"/>
      <c r="S12" t="s">
        <v>35</v>
      </c>
      <c r="V12" t="s">
        <v>36</v>
      </c>
    </row>
    <row r="13" spans="1:22">
      <c r="A13" s="2" t="s">
        <v>14</v>
      </c>
      <c r="B13" s="2" t="s">
        <v>15</v>
      </c>
      <c r="C13" s="2" t="s">
        <v>37</v>
      </c>
      <c r="D13" s="4">
        <v>88</v>
      </c>
      <c r="E13" s="4">
        <v>509</v>
      </c>
      <c r="F13" s="4">
        <v>163</v>
      </c>
      <c r="G13" s="5">
        <f t="shared" si="0"/>
        <v>672</v>
      </c>
      <c r="H13" s="4">
        <v>278</v>
      </c>
      <c r="I13" s="4">
        <v>113</v>
      </c>
      <c r="J13" s="5">
        <f t="shared" si="1"/>
        <v>391</v>
      </c>
      <c r="K13" s="16">
        <f t="shared" si="2"/>
        <v>787</v>
      </c>
      <c r="L13" s="16">
        <f t="shared" si="3"/>
        <v>276</v>
      </c>
      <c r="M13" s="16">
        <f t="shared" si="4"/>
        <v>1063</v>
      </c>
      <c r="N13" s="4">
        <v>41</v>
      </c>
      <c r="O13" s="4">
        <v>7</v>
      </c>
      <c r="P13" s="5">
        <f t="shared" si="5"/>
        <v>48</v>
      </c>
      <c r="Q13" s="3"/>
      <c r="S13" t="s">
        <v>37</v>
      </c>
      <c r="V13" t="s">
        <v>38</v>
      </c>
    </row>
    <row r="14" spans="1:22">
      <c r="A14" s="2" t="s">
        <v>14</v>
      </c>
      <c r="B14" s="2" t="s">
        <v>15</v>
      </c>
      <c r="C14" s="2" t="s">
        <v>39</v>
      </c>
      <c r="D14" s="4">
        <v>1</v>
      </c>
      <c r="E14" s="4">
        <v>31</v>
      </c>
      <c r="F14" s="4">
        <v>10</v>
      </c>
      <c r="G14" s="5">
        <f t="shared" si="0"/>
        <v>41</v>
      </c>
      <c r="H14" s="4">
        <v>0</v>
      </c>
      <c r="I14" s="4">
        <v>0</v>
      </c>
      <c r="J14" s="5">
        <f t="shared" si="1"/>
        <v>0</v>
      </c>
      <c r="K14" s="16">
        <f t="shared" si="2"/>
        <v>31</v>
      </c>
      <c r="L14" s="16">
        <f t="shared" si="3"/>
        <v>10</v>
      </c>
      <c r="M14" s="16">
        <f t="shared" si="4"/>
        <v>41</v>
      </c>
      <c r="N14" s="4">
        <v>1</v>
      </c>
      <c r="O14" s="4">
        <v>0</v>
      </c>
      <c r="P14" s="5">
        <f t="shared" si="5"/>
        <v>1</v>
      </c>
      <c r="Q14" s="3"/>
      <c r="S14" t="s">
        <v>39</v>
      </c>
      <c r="V14" t="s">
        <v>40</v>
      </c>
    </row>
    <row r="15" spans="1:22">
      <c r="A15" s="2" t="s">
        <v>14</v>
      </c>
      <c r="B15" s="2" t="s">
        <v>15</v>
      </c>
      <c r="C15" s="2" t="s">
        <v>41</v>
      </c>
      <c r="D15" s="4">
        <v>0</v>
      </c>
      <c r="E15" s="4">
        <v>0</v>
      </c>
      <c r="F15" s="4">
        <v>0</v>
      </c>
      <c r="G15" s="5">
        <f t="shared" si="0"/>
        <v>0</v>
      </c>
      <c r="H15" s="4">
        <v>0</v>
      </c>
      <c r="I15" s="4">
        <v>0</v>
      </c>
      <c r="J15" s="5">
        <f t="shared" si="1"/>
        <v>0</v>
      </c>
      <c r="K15" s="16">
        <f t="shared" si="2"/>
        <v>0</v>
      </c>
      <c r="L15" s="16">
        <f t="shared" si="3"/>
        <v>0</v>
      </c>
      <c r="M15" s="16">
        <f t="shared" si="4"/>
        <v>0</v>
      </c>
      <c r="N15" s="4">
        <v>0</v>
      </c>
      <c r="O15" s="4">
        <v>0</v>
      </c>
      <c r="P15" s="5">
        <f t="shared" si="5"/>
        <v>0</v>
      </c>
      <c r="Q15" s="3"/>
      <c r="S15" t="s">
        <v>41</v>
      </c>
      <c r="V15" t="s">
        <v>42</v>
      </c>
    </row>
    <row r="16" spans="1:22">
      <c r="A16" s="2" t="s">
        <v>14</v>
      </c>
      <c r="B16" s="2" t="s">
        <v>15</v>
      </c>
      <c r="C16" s="2" t="s">
        <v>135</v>
      </c>
      <c r="D16" s="4">
        <v>0</v>
      </c>
      <c r="E16" s="4">
        <v>0</v>
      </c>
      <c r="F16" s="4">
        <v>0</v>
      </c>
      <c r="G16" s="5">
        <f t="shared" si="0"/>
        <v>0</v>
      </c>
      <c r="H16" s="4">
        <v>0</v>
      </c>
      <c r="I16" s="4">
        <v>0</v>
      </c>
      <c r="J16" s="5">
        <f t="shared" si="1"/>
        <v>0</v>
      </c>
      <c r="K16" s="16">
        <f t="shared" si="2"/>
        <v>0</v>
      </c>
      <c r="L16" s="16">
        <f t="shared" si="3"/>
        <v>0</v>
      </c>
      <c r="M16" s="16">
        <f t="shared" si="4"/>
        <v>0</v>
      </c>
      <c r="N16" s="4">
        <v>0</v>
      </c>
      <c r="O16" s="4">
        <v>0</v>
      </c>
      <c r="P16" s="5">
        <f t="shared" si="5"/>
        <v>0</v>
      </c>
      <c r="Q16" s="3"/>
      <c r="S16" t="s">
        <v>43</v>
      </c>
      <c r="V16" t="s">
        <v>44</v>
      </c>
    </row>
    <row r="17" spans="1:22">
      <c r="A17" s="2" t="s">
        <v>14</v>
      </c>
      <c r="B17" s="2" t="s">
        <v>15</v>
      </c>
      <c r="C17" s="2" t="s">
        <v>45</v>
      </c>
      <c r="D17" s="4">
        <v>0</v>
      </c>
      <c r="E17" s="4">
        <v>0</v>
      </c>
      <c r="F17" s="4">
        <v>0</v>
      </c>
      <c r="G17" s="5">
        <f t="shared" si="0"/>
        <v>0</v>
      </c>
      <c r="H17" s="4">
        <v>0</v>
      </c>
      <c r="I17" s="4">
        <v>0</v>
      </c>
      <c r="J17" s="5">
        <f t="shared" si="1"/>
        <v>0</v>
      </c>
      <c r="K17" s="16">
        <f t="shared" si="2"/>
        <v>0</v>
      </c>
      <c r="L17" s="16">
        <f t="shared" si="3"/>
        <v>0</v>
      </c>
      <c r="M17" s="16">
        <f t="shared" si="4"/>
        <v>0</v>
      </c>
      <c r="N17" s="4">
        <v>0</v>
      </c>
      <c r="O17" s="4">
        <v>0</v>
      </c>
      <c r="P17" s="5">
        <f t="shared" si="5"/>
        <v>0</v>
      </c>
      <c r="Q17" s="3"/>
      <c r="S17" t="s">
        <v>45</v>
      </c>
      <c r="V17" t="s">
        <v>46</v>
      </c>
    </row>
    <row r="18" spans="1:22">
      <c r="A18" s="2" t="s">
        <v>14</v>
      </c>
      <c r="B18" s="2" t="s">
        <v>15</v>
      </c>
      <c r="C18" s="2" t="s">
        <v>47</v>
      </c>
      <c r="D18" s="4">
        <v>12</v>
      </c>
      <c r="E18" s="4">
        <v>210</v>
      </c>
      <c r="F18" s="4">
        <v>48</v>
      </c>
      <c r="G18" s="5">
        <f t="shared" si="0"/>
        <v>258</v>
      </c>
      <c r="H18" s="4">
        <v>41</v>
      </c>
      <c r="I18" s="4">
        <v>22</v>
      </c>
      <c r="J18" s="5">
        <f t="shared" si="1"/>
        <v>63</v>
      </c>
      <c r="K18" s="16">
        <f t="shared" si="2"/>
        <v>251</v>
      </c>
      <c r="L18" s="16">
        <f t="shared" si="3"/>
        <v>70</v>
      </c>
      <c r="M18" s="16">
        <f t="shared" si="4"/>
        <v>321</v>
      </c>
      <c r="N18" s="4">
        <v>11</v>
      </c>
      <c r="O18" s="4">
        <v>0</v>
      </c>
      <c r="P18" s="5">
        <f t="shared" si="5"/>
        <v>11</v>
      </c>
      <c r="Q18" s="3"/>
      <c r="S18" t="s">
        <v>47</v>
      </c>
      <c r="V18" t="s">
        <v>48</v>
      </c>
    </row>
    <row r="19" spans="1:22">
      <c r="A19" s="2" t="s">
        <v>14</v>
      </c>
      <c r="B19" s="2" t="s">
        <v>15</v>
      </c>
      <c r="C19" s="2" t="s">
        <v>49</v>
      </c>
      <c r="D19" s="4">
        <v>3</v>
      </c>
      <c r="E19" s="4">
        <v>117</v>
      </c>
      <c r="F19" s="4">
        <v>51</v>
      </c>
      <c r="G19" s="5">
        <f t="shared" si="0"/>
        <v>168</v>
      </c>
      <c r="H19" s="4">
        <v>34</v>
      </c>
      <c r="I19" s="4">
        <v>15</v>
      </c>
      <c r="J19" s="5">
        <f t="shared" si="1"/>
        <v>49</v>
      </c>
      <c r="K19" s="16">
        <f t="shared" si="2"/>
        <v>151</v>
      </c>
      <c r="L19" s="16">
        <f t="shared" si="3"/>
        <v>66</v>
      </c>
      <c r="M19" s="16">
        <f t="shared" si="4"/>
        <v>217</v>
      </c>
      <c r="N19" s="4">
        <v>22</v>
      </c>
      <c r="O19" s="4">
        <v>3</v>
      </c>
      <c r="P19" s="5">
        <f t="shared" si="5"/>
        <v>25</v>
      </c>
      <c r="Q19" s="3"/>
      <c r="S19" t="s">
        <v>49</v>
      </c>
      <c r="V19" t="s">
        <v>50</v>
      </c>
    </row>
    <row r="20" spans="1:22">
      <c r="A20" s="2" t="s">
        <v>14</v>
      </c>
      <c r="B20" s="2" t="s">
        <v>15</v>
      </c>
      <c r="C20" s="2" t="s">
        <v>51</v>
      </c>
      <c r="D20" s="4">
        <v>5</v>
      </c>
      <c r="E20" s="4">
        <v>201</v>
      </c>
      <c r="F20" s="4">
        <v>71</v>
      </c>
      <c r="G20" s="5">
        <f t="shared" si="0"/>
        <v>272</v>
      </c>
      <c r="H20" s="4">
        <v>132</v>
      </c>
      <c r="I20" s="4">
        <v>47</v>
      </c>
      <c r="J20" s="5">
        <f t="shared" si="1"/>
        <v>179</v>
      </c>
      <c r="K20" s="16">
        <f t="shared" si="2"/>
        <v>333</v>
      </c>
      <c r="L20" s="16">
        <f t="shared" si="3"/>
        <v>118</v>
      </c>
      <c r="M20" s="16">
        <f t="shared" si="4"/>
        <v>451</v>
      </c>
      <c r="N20" s="4">
        <v>20</v>
      </c>
      <c r="O20" s="4">
        <v>6</v>
      </c>
      <c r="P20" s="5">
        <f t="shared" si="5"/>
        <v>26</v>
      </c>
      <c r="Q20" s="3"/>
      <c r="S20" t="s">
        <v>51</v>
      </c>
      <c r="V20" t="s">
        <v>52</v>
      </c>
    </row>
    <row r="21" spans="1:22">
      <c r="A21" s="2" t="s">
        <v>14</v>
      </c>
      <c r="B21" s="2" t="s">
        <v>15</v>
      </c>
      <c r="C21" s="2" t="s">
        <v>53</v>
      </c>
      <c r="D21" s="4">
        <v>3</v>
      </c>
      <c r="E21" s="4">
        <v>74</v>
      </c>
      <c r="F21" s="4">
        <v>11</v>
      </c>
      <c r="G21" s="5">
        <f t="shared" si="0"/>
        <v>85</v>
      </c>
      <c r="H21" s="4">
        <v>54</v>
      </c>
      <c r="I21" s="4">
        <v>10</v>
      </c>
      <c r="J21" s="5">
        <f t="shared" si="1"/>
        <v>64</v>
      </c>
      <c r="K21" s="16">
        <f t="shared" si="2"/>
        <v>128</v>
      </c>
      <c r="L21" s="16">
        <f t="shared" si="3"/>
        <v>21</v>
      </c>
      <c r="M21" s="16">
        <f t="shared" si="4"/>
        <v>149</v>
      </c>
      <c r="N21" s="4">
        <v>8</v>
      </c>
      <c r="O21" s="4">
        <v>0</v>
      </c>
      <c r="P21" s="5">
        <f t="shared" si="5"/>
        <v>8</v>
      </c>
      <c r="Q21" s="3"/>
      <c r="S21" t="s">
        <v>53</v>
      </c>
      <c r="V21" t="s">
        <v>54</v>
      </c>
    </row>
    <row r="22" spans="1:22">
      <c r="A22" s="2" t="s">
        <v>14</v>
      </c>
      <c r="B22" s="2" t="s">
        <v>15</v>
      </c>
      <c r="C22" s="2" t="s">
        <v>136</v>
      </c>
      <c r="D22" s="4">
        <v>26</v>
      </c>
      <c r="E22" s="4">
        <v>1132</v>
      </c>
      <c r="F22" s="4">
        <v>149</v>
      </c>
      <c r="G22" s="5">
        <f t="shared" si="0"/>
        <v>1281</v>
      </c>
      <c r="H22" s="4">
        <v>276</v>
      </c>
      <c r="I22" s="4">
        <v>39</v>
      </c>
      <c r="J22" s="5">
        <f t="shared" si="1"/>
        <v>315</v>
      </c>
      <c r="K22" s="16">
        <f t="shared" si="2"/>
        <v>1408</v>
      </c>
      <c r="L22" s="16">
        <f t="shared" si="3"/>
        <v>188</v>
      </c>
      <c r="M22" s="16">
        <f t="shared" si="4"/>
        <v>1596</v>
      </c>
      <c r="N22" s="4">
        <v>32</v>
      </c>
      <c r="O22" s="4">
        <v>8</v>
      </c>
      <c r="P22" s="5">
        <f t="shared" si="5"/>
        <v>40</v>
      </c>
      <c r="Q22" s="3"/>
      <c r="S22" t="s">
        <v>55</v>
      </c>
      <c r="V22" t="s">
        <v>56</v>
      </c>
    </row>
    <row r="23" spans="1:22">
      <c r="A23" s="2" t="s">
        <v>14</v>
      </c>
      <c r="B23" s="2" t="s">
        <v>15</v>
      </c>
      <c r="C23" s="2" t="s">
        <v>137</v>
      </c>
      <c r="D23" s="4">
        <v>1</v>
      </c>
      <c r="E23" s="4">
        <v>786</v>
      </c>
      <c r="F23" s="4">
        <v>36</v>
      </c>
      <c r="G23" s="5">
        <f t="shared" si="0"/>
        <v>822</v>
      </c>
      <c r="H23" s="4">
        <v>208</v>
      </c>
      <c r="I23" s="4">
        <v>230</v>
      </c>
      <c r="J23" s="5">
        <f t="shared" si="1"/>
        <v>438</v>
      </c>
      <c r="K23" s="16">
        <f t="shared" si="2"/>
        <v>994</v>
      </c>
      <c r="L23" s="16">
        <f t="shared" si="3"/>
        <v>266</v>
      </c>
      <c r="M23" s="16">
        <f t="shared" si="4"/>
        <v>1260</v>
      </c>
      <c r="N23" s="4">
        <v>10</v>
      </c>
      <c r="O23" s="4">
        <v>0</v>
      </c>
      <c r="P23" s="5">
        <f t="shared" si="5"/>
        <v>10</v>
      </c>
      <c r="Q23" s="3"/>
      <c r="V23" t="s">
        <v>57</v>
      </c>
    </row>
    <row r="24" spans="1:22">
      <c r="A24" s="2" t="s">
        <v>14</v>
      </c>
      <c r="B24" s="2" t="s">
        <v>15</v>
      </c>
      <c r="C24" s="2" t="s">
        <v>138</v>
      </c>
      <c r="D24" s="4">
        <v>1</v>
      </c>
      <c r="E24" s="4">
        <v>20</v>
      </c>
      <c r="F24" s="4">
        <v>5</v>
      </c>
      <c r="G24" s="5">
        <f t="shared" si="0"/>
        <v>25</v>
      </c>
      <c r="H24" s="4">
        <v>0</v>
      </c>
      <c r="I24" s="4">
        <v>0</v>
      </c>
      <c r="J24" s="5">
        <f t="shared" si="1"/>
        <v>0</v>
      </c>
      <c r="K24" s="16">
        <f t="shared" si="2"/>
        <v>20</v>
      </c>
      <c r="L24" s="16">
        <f t="shared" si="3"/>
        <v>5</v>
      </c>
      <c r="M24" s="16">
        <f t="shared" si="4"/>
        <v>25</v>
      </c>
      <c r="N24" s="4">
        <v>11</v>
      </c>
      <c r="O24" s="4">
        <v>4</v>
      </c>
      <c r="P24" s="5">
        <f t="shared" si="5"/>
        <v>15</v>
      </c>
      <c r="Q24" s="3"/>
      <c r="V24" t="s">
        <v>58</v>
      </c>
    </row>
    <row r="25" spans="1:22">
      <c r="A25" s="2" t="s">
        <v>14</v>
      </c>
      <c r="B25" s="2" t="s">
        <v>15</v>
      </c>
      <c r="C25" s="2" t="s">
        <v>139</v>
      </c>
      <c r="D25" s="4">
        <v>7</v>
      </c>
      <c r="E25" s="4">
        <v>429</v>
      </c>
      <c r="F25" s="4">
        <v>22</v>
      </c>
      <c r="G25" s="5">
        <f t="shared" si="0"/>
        <v>451</v>
      </c>
      <c r="H25" s="4">
        <v>64</v>
      </c>
      <c r="I25" s="4">
        <v>135</v>
      </c>
      <c r="J25" s="5">
        <f t="shared" si="1"/>
        <v>199</v>
      </c>
      <c r="K25" s="16">
        <f t="shared" si="2"/>
        <v>493</v>
      </c>
      <c r="L25" s="16">
        <f t="shared" si="3"/>
        <v>157</v>
      </c>
      <c r="M25" s="16">
        <f t="shared" si="4"/>
        <v>650</v>
      </c>
      <c r="N25" s="4">
        <v>39</v>
      </c>
      <c r="O25" s="4">
        <v>6</v>
      </c>
      <c r="P25" s="5">
        <f t="shared" si="5"/>
        <v>45</v>
      </c>
      <c r="Q25" s="3"/>
      <c r="V25" t="s">
        <v>59</v>
      </c>
    </row>
    <row r="26" spans="1:22">
      <c r="A26" s="2" t="s">
        <v>14</v>
      </c>
      <c r="B26" s="2" t="s">
        <v>15</v>
      </c>
      <c r="C26" s="2" t="s">
        <v>140</v>
      </c>
      <c r="D26" s="4">
        <v>13</v>
      </c>
      <c r="E26" s="4">
        <v>10</v>
      </c>
      <c r="F26" s="4">
        <v>50</v>
      </c>
      <c r="G26" s="5">
        <f t="shared" si="0"/>
        <v>60</v>
      </c>
      <c r="H26" s="4">
        <v>0</v>
      </c>
      <c r="I26" s="4">
        <v>54</v>
      </c>
      <c r="J26" s="5">
        <f t="shared" si="1"/>
        <v>54</v>
      </c>
      <c r="K26" s="16">
        <f t="shared" si="2"/>
        <v>10</v>
      </c>
      <c r="L26" s="16">
        <f t="shared" si="3"/>
        <v>104</v>
      </c>
      <c r="M26" s="16">
        <f t="shared" si="4"/>
        <v>114</v>
      </c>
      <c r="N26" s="4">
        <v>2</v>
      </c>
      <c r="O26" s="4">
        <v>0</v>
      </c>
      <c r="P26" s="5">
        <f t="shared" si="5"/>
        <v>2</v>
      </c>
      <c r="Q26" s="3"/>
      <c r="V26" t="s">
        <v>60</v>
      </c>
    </row>
    <row r="27" spans="1:22">
      <c r="A27" s="2" t="s">
        <v>14</v>
      </c>
      <c r="B27" s="2" t="s">
        <v>15</v>
      </c>
      <c r="C27" s="2" t="s">
        <v>141</v>
      </c>
      <c r="D27" s="4">
        <v>3</v>
      </c>
      <c r="E27" s="4">
        <v>5</v>
      </c>
      <c r="F27" s="4">
        <v>75</v>
      </c>
      <c r="G27" s="5">
        <f t="shared" ref="G27:G29" si="6">E27+F27</f>
        <v>80</v>
      </c>
      <c r="H27" s="4">
        <v>10</v>
      </c>
      <c r="I27" s="4">
        <v>65</v>
      </c>
      <c r="J27" s="5">
        <f t="shared" ref="J27:J29" si="7">H27+I27</f>
        <v>75</v>
      </c>
      <c r="K27" s="16">
        <f t="shared" ref="K27:K29" si="8">E27+H27</f>
        <v>15</v>
      </c>
      <c r="L27" s="16">
        <f t="shared" ref="L27:L29" si="9">F27+I27</f>
        <v>140</v>
      </c>
      <c r="M27" s="16">
        <f t="shared" ref="M27:M29" si="10">K27+L27</f>
        <v>155</v>
      </c>
      <c r="N27" s="4">
        <v>13</v>
      </c>
      <c r="O27" s="4">
        <v>2</v>
      </c>
      <c r="P27" s="5">
        <f t="shared" ref="P27:P29" si="11">N27+O27</f>
        <v>15</v>
      </c>
      <c r="Q27" s="3"/>
      <c r="V27" t="s">
        <v>61</v>
      </c>
    </row>
    <row r="28" spans="1:22">
      <c r="A28" s="2" t="s">
        <v>14</v>
      </c>
      <c r="B28" s="2" t="s">
        <v>15</v>
      </c>
      <c r="C28" s="2" t="s">
        <v>142</v>
      </c>
      <c r="D28" s="4">
        <v>1</v>
      </c>
      <c r="E28" s="4">
        <v>31</v>
      </c>
      <c r="F28" s="4">
        <v>24</v>
      </c>
      <c r="G28" s="5">
        <f t="shared" si="6"/>
        <v>55</v>
      </c>
      <c r="H28" s="4">
        <v>18</v>
      </c>
      <c r="I28" s="4">
        <v>12</v>
      </c>
      <c r="J28" s="5">
        <f t="shared" si="7"/>
        <v>30</v>
      </c>
      <c r="K28" s="16">
        <f t="shared" si="8"/>
        <v>49</v>
      </c>
      <c r="L28" s="16">
        <f t="shared" si="9"/>
        <v>36</v>
      </c>
      <c r="M28" s="16">
        <f t="shared" si="10"/>
        <v>85</v>
      </c>
      <c r="N28" s="4">
        <v>4</v>
      </c>
      <c r="O28" s="4">
        <v>0</v>
      </c>
      <c r="P28" s="5">
        <f t="shared" si="11"/>
        <v>4</v>
      </c>
      <c r="Q28" s="3"/>
      <c r="V28" t="s">
        <v>62</v>
      </c>
    </row>
    <row r="29" spans="1:22">
      <c r="A29" s="2" t="s">
        <v>14</v>
      </c>
      <c r="B29" s="2" t="s">
        <v>15</v>
      </c>
      <c r="C29" s="2" t="s">
        <v>143</v>
      </c>
      <c r="D29" s="4">
        <v>1</v>
      </c>
      <c r="E29" s="4">
        <v>15</v>
      </c>
      <c r="F29" s="4">
        <v>4</v>
      </c>
      <c r="G29" s="5">
        <f t="shared" si="6"/>
        <v>19</v>
      </c>
      <c r="H29" s="4">
        <v>5</v>
      </c>
      <c r="I29" s="4">
        <v>1</v>
      </c>
      <c r="J29" s="5">
        <f t="shared" si="7"/>
        <v>6</v>
      </c>
      <c r="K29" s="16">
        <f t="shared" si="8"/>
        <v>20</v>
      </c>
      <c r="L29" s="16">
        <f t="shared" si="9"/>
        <v>5</v>
      </c>
      <c r="M29" s="16">
        <f t="shared" si="10"/>
        <v>25</v>
      </c>
      <c r="N29" s="4">
        <v>4</v>
      </c>
      <c r="O29" s="4">
        <v>0</v>
      </c>
      <c r="P29" s="5">
        <f t="shared" si="11"/>
        <v>4</v>
      </c>
      <c r="Q29" s="3"/>
      <c r="V29" t="s">
        <v>63</v>
      </c>
    </row>
    <row r="30" spans="1:22">
      <c r="A30" s="1"/>
      <c r="B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V30" t="s">
        <v>64</v>
      </c>
    </row>
    <row r="31" spans="1:22">
      <c r="A31" s="1"/>
      <c r="B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V31" t="s">
        <v>65</v>
      </c>
    </row>
    <row r="32" spans="1:22">
      <c r="A32" s="1"/>
      <c r="B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V32" t="s">
        <v>66</v>
      </c>
    </row>
    <row r="33" spans="1:22">
      <c r="A33" s="1"/>
      <c r="B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V33" t="s">
        <v>122</v>
      </c>
    </row>
    <row r="34" spans="1:22">
      <c r="A34" s="1"/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V34" t="s">
        <v>123</v>
      </c>
    </row>
    <row r="35" spans="1:22">
      <c r="V35" t="s">
        <v>67</v>
      </c>
    </row>
    <row r="36" spans="1:22">
      <c r="V36" t="s">
        <v>68</v>
      </c>
    </row>
    <row r="37" spans="1:22">
      <c r="V37" t="s">
        <v>69</v>
      </c>
    </row>
    <row r="38" spans="1:22">
      <c r="V38" t="s">
        <v>124</v>
      </c>
    </row>
    <row r="39" spans="1:22">
      <c r="V39" t="s">
        <v>125</v>
      </c>
    </row>
    <row r="40" spans="1:22">
      <c r="V40" t="s">
        <v>70</v>
      </c>
    </row>
    <row r="41" spans="1:22">
      <c r="V41" t="s">
        <v>71</v>
      </c>
    </row>
    <row r="42" spans="1:22">
      <c r="V42" t="s">
        <v>72</v>
      </c>
    </row>
    <row r="43" spans="1:22">
      <c r="V43" t="s">
        <v>73</v>
      </c>
    </row>
    <row r="44" spans="1:22">
      <c r="V44" t="s">
        <v>74</v>
      </c>
    </row>
    <row r="45" spans="1:22">
      <c r="V45" t="s">
        <v>126</v>
      </c>
    </row>
    <row r="46" spans="1:22">
      <c r="V46" t="s">
        <v>127</v>
      </c>
    </row>
    <row r="47" spans="1:22">
      <c r="V47" t="s">
        <v>75</v>
      </c>
    </row>
    <row r="48" spans="1:22">
      <c r="V48" t="s">
        <v>76</v>
      </c>
    </row>
    <row r="49" spans="22:22">
      <c r="V49" t="s">
        <v>77</v>
      </c>
    </row>
    <row r="50" spans="22:22">
      <c r="V50" t="s">
        <v>78</v>
      </c>
    </row>
    <row r="51" spans="22:22">
      <c r="V51" t="s">
        <v>79</v>
      </c>
    </row>
    <row r="52" spans="22:22">
      <c r="V52" t="s">
        <v>80</v>
      </c>
    </row>
    <row r="53" spans="22:22">
      <c r="V53" t="s">
        <v>81</v>
      </c>
    </row>
    <row r="54" spans="22:22">
      <c r="V54" t="s">
        <v>131</v>
      </c>
    </row>
    <row r="55" spans="22:22">
      <c r="V55" t="s">
        <v>82</v>
      </c>
    </row>
    <row r="56" spans="22:22">
      <c r="V56" t="s">
        <v>83</v>
      </c>
    </row>
    <row r="57" spans="22:22">
      <c r="V57" t="s">
        <v>84</v>
      </c>
    </row>
    <row r="58" spans="22:22">
      <c r="V58" t="s">
        <v>128</v>
      </c>
    </row>
    <row r="59" spans="22:22">
      <c r="V59" t="s">
        <v>85</v>
      </c>
    </row>
    <row r="60" spans="22:22">
      <c r="V60" t="s">
        <v>86</v>
      </c>
    </row>
    <row r="61" spans="22:22">
      <c r="V61" t="s">
        <v>87</v>
      </c>
    </row>
    <row r="62" spans="22:22">
      <c r="V62" t="s">
        <v>88</v>
      </c>
    </row>
    <row r="63" spans="22:22">
      <c r="V63" t="s">
        <v>89</v>
      </c>
    </row>
    <row r="64" spans="22:22">
      <c r="V64" t="s">
        <v>90</v>
      </c>
    </row>
    <row r="65" spans="22:22">
      <c r="V65" t="s">
        <v>91</v>
      </c>
    </row>
    <row r="66" spans="22:22">
      <c r="V66" t="s">
        <v>92</v>
      </c>
    </row>
    <row r="67" spans="22:22">
      <c r="V67" t="s">
        <v>93</v>
      </c>
    </row>
    <row r="68" spans="22:22">
      <c r="V68" t="s">
        <v>129</v>
      </c>
    </row>
    <row r="69" spans="22:22">
      <c r="V69" t="s">
        <v>94</v>
      </c>
    </row>
    <row r="70" spans="22:22">
      <c r="V70" t="s">
        <v>95</v>
      </c>
    </row>
    <row r="71" spans="22:22">
      <c r="V71" t="s">
        <v>96</v>
      </c>
    </row>
    <row r="72" spans="22:22">
      <c r="V72" t="s">
        <v>97</v>
      </c>
    </row>
    <row r="73" spans="22:22">
      <c r="V73" t="s">
        <v>98</v>
      </c>
    </row>
    <row r="74" spans="22:22">
      <c r="V74" t="s">
        <v>99</v>
      </c>
    </row>
    <row r="75" spans="22:22">
      <c r="V75" t="s">
        <v>100</v>
      </c>
    </row>
    <row r="76" spans="22:22">
      <c r="V76" t="s">
        <v>101</v>
      </c>
    </row>
    <row r="77" spans="22:22">
      <c r="V77" t="s">
        <v>102</v>
      </c>
    </row>
    <row r="78" spans="22:22">
      <c r="V78" t="s">
        <v>103</v>
      </c>
    </row>
    <row r="79" spans="22:22">
      <c r="V79" t="s">
        <v>104</v>
      </c>
    </row>
    <row r="80" spans="22:22">
      <c r="V80" t="s">
        <v>105</v>
      </c>
    </row>
    <row r="81" spans="22:22">
      <c r="V81" t="s">
        <v>106</v>
      </c>
    </row>
    <row r="82" spans="22:22">
      <c r="V82" t="s">
        <v>107</v>
      </c>
    </row>
    <row r="83" spans="22:22">
      <c r="V83" t="s">
        <v>108</v>
      </c>
    </row>
    <row r="84" spans="22:22">
      <c r="V84" t="s">
        <v>109</v>
      </c>
    </row>
    <row r="85" spans="22:22">
      <c r="V85" t="s">
        <v>130</v>
      </c>
    </row>
  </sheetData>
  <mergeCells count="10">
    <mergeCell ref="Q2:Q3"/>
    <mergeCell ref="A1:B1"/>
    <mergeCell ref="E2:G2"/>
    <mergeCell ref="H2:J2"/>
    <mergeCell ref="K2:M2"/>
    <mergeCell ref="N2:P2"/>
    <mergeCell ref="A2:A3"/>
    <mergeCell ref="B2:B3"/>
    <mergeCell ref="C2:C3"/>
    <mergeCell ref="D2:D3"/>
  </mergeCells>
  <dataValidations count="3">
    <dataValidation type="list" allowBlank="1" showInputMessage="1" showErrorMessage="1" prompt="Choose state" sqref="A4:A29">
      <formula1>$U$3:$U$6</formula1>
    </dataValidation>
    <dataValidation type="list" allowBlank="1" showInputMessage="1" showErrorMessage="1" prompt="Choose KVK" sqref="B4:B29">
      <formula1>$V$3:$V$85</formula1>
    </dataValidation>
    <dataValidation type="list" allowBlank="1" showInputMessage="1" showErrorMessage="1" prompt="Choose extension activity" sqref="C4:C29">
      <formula1>$S$3:$S$22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>
      <selection activeCell="E30" sqref="E30"/>
    </sheetView>
  </sheetViews>
  <sheetFormatPr defaultColWidth="9" defaultRowHeight="15"/>
  <cols>
    <col min="1" max="1" width="13.140625" customWidth="1"/>
    <col min="2" max="2" width="19.28515625" customWidth="1"/>
    <col min="3" max="3" width="32" customWidth="1"/>
    <col min="4" max="4" width="15" customWidth="1"/>
    <col min="5" max="5" width="28" customWidth="1"/>
    <col min="11" max="11" width="10" customWidth="1"/>
  </cols>
  <sheetData>
    <row r="1" spans="1:11">
      <c r="A1" s="19" t="s">
        <v>110</v>
      </c>
      <c r="B1" s="19"/>
      <c r="C1" s="19"/>
      <c r="D1" s="19"/>
      <c r="E1" s="1"/>
    </row>
    <row r="2" spans="1:11">
      <c r="A2" s="6" t="s">
        <v>1</v>
      </c>
      <c r="B2" s="6" t="s">
        <v>2</v>
      </c>
      <c r="C2" s="7" t="s">
        <v>111</v>
      </c>
      <c r="D2" s="8" t="s">
        <v>112</v>
      </c>
      <c r="E2" s="8" t="s">
        <v>9</v>
      </c>
      <c r="H2" t="s">
        <v>113</v>
      </c>
    </row>
    <row r="3" spans="1:11">
      <c r="A3" s="2" t="s">
        <v>14</v>
      </c>
      <c r="B3" s="2" t="s">
        <v>15</v>
      </c>
      <c r="C3" s="2" t="s">
        <v>115</v>
      </c>
      <c r="D3" s="4">
        <v>12</v>
      </c>
      <c r="E3" s="3"/>
      <c r="H3" t="s">
        <v>114</v>
      </c>
      <c r="J3" t="s">
        <v>14</v>
      </c>
      <c r="K3" t="s">
        <v>15</v>
      </c>
    </row>
    <row r="4" spans="1:11">
      <c r="A4" s="2" t="s">
        <v>14</v>
      </c>
      <c r="B4" s="2" t="s">
        <v>15</v>
      </c>
      <c r="C4" s="2" t="s">
        <v>116</v>
      </c>
      <c r="D4" s="4">
        <v>34</v>
      </c>
      <c r="E4" s="3"/>
      <c r="H4" t="s">
        <v>115</v>
      </c>
      <c r="J4" t="s">
        <v>17</v>
      </c>
      <c r="K4" t="s">
        <v>18</v>
      </c>
    </row>
    <row r="5" spans="1:11">
      <c r="A5" s="2" t="s">
        <v>14</v>
      </c>
      <c r="B5" s="2" t="s">
        <v>15</v>
      </c>
      <c r="C5" s="2" t="s">
        <v>117</v>
      </c>
      <c r="D5" s="4">
        <v>5</v>
      </c>
      <c r="E5" s="3"/>
      <c r="H5" t="s">
        <v>116</v>
      </c>
      <c r="J5" t="s">
        <v>20</v>
      </c>
      <c r="K5" t="s">
        <v>21</v>
      </c>
    </row>
    <row r="6" spans="1:11">
      <c r="A6" s="2" t="s">
        <v>14</v>
      </c>
      <c r="B6" s="2" t="s">
        <v>15</v>
      </c>
      <c r="C6" s="2" t="s">
        <v>118</v>
      </c>
      <c r="D6" s="4">
        <v>11</v>
      </c>
      <c r="E6" s="3"/>
      <c r="H6" t="s">
        <v>117</v>
      </c>
      <c r="J6" t="s">
        <v>23</v>
      </c>
      <c r="K6" t="s">
        <v>24</v>
      </c>
    </row>
    <row r="7" spans="1:11">
      <c r="A7" s="2" t="s">
        <v>14</v>
      </c>
      <c r="B7" s="2" t="s">
        <v>15</v>
      </c>
      <c r="C7" s="2" t="s">
        <v>120</v>
      </c>
      <c r="D7" s="4">
        <v>52</v>
      </c>
      <c r="E7" s="3"/>
      <c r="H7" t="s">
        <v>118</v>
      </c>
      <c r="K7" t="s">
        <v>26</v>
      </c>
    </row>
    <row r="8" spans="1:11">
      <c r="A8" s="2" t="s">
        <v>14</v>
      </c>
      <c r="B8" s="2" t="s">
        <v>15</v>
      </c>
      <c r="C8" s="2" t="s">
        <v>121</v>
      </c>
      <c r="D8" s="4">
        <v>8</v>
      </c>
      <c r="E8" s="27" t="s">
        <v>144</v>
      </c>
      <c r="H8" t="s">
        <v>119</v>
      </c>
      <c r="K8" t="s">
        <v>28</v>
      </c>
    </row>
    <row r="9" spans="1:11">
      <c r="A9" s="2" t="s">
        <v>14</v>
      </c>
      <c r="B9" s="2" t="s">
        <v>15</v>
      </c>
      <c r="C9" s="2" t="s">
        <v>121</v>
      </c>
      <c r="D9" s="4">
        <v>6</v>
      </c>
      <c r="E9" s="27" t="s">
        <v>145</v>
      </c>
      <c r="H9" t="s">
        <v>120</v>
      </c>
      <c r="K9" t="s">
        <v>30</v>
      </c>
    </row>
    <row r="10" spans="1:11">
      <c r="A10" s="2" t="s">
        <v>14</v>
      </c>
      <c r="B10" s="2" t="s">
        <v>15</v>
      </c>
      <c r="C10" s="2" t="s">
        <v>113</v>
      </c>
      <c r="D10" s="4"/>
      <c r="E10" s="3"/>
      <c r="H10" t="s">
        <v>121</v>
      </c>
      <c r="K10" t="s">
        <v>32</v>
      </c>
    </row>
    <row r="11" spans="1:11">
      <c r="A11" s="2" t="s">
        <v>14</v>
      </c>
      <c r="B11" s="2" t="s">
        <v>15</v>
      </c>
      <c r="C11" s="2" t="s">
        <v>113</v>
      </c>
      <c r="D11" s="4"/>
      <c r="E11" s="3"/>
      <c r="K11" t="s">
        <v>34</v>
      </c>
    </row>
    <row r="12" spans="1:11">
      <c r="A12" s="2" t="s">
        <v>14</v>
      </c>
      <c r="B12" s="2" t="s">
        <v>15</v>
      </c>
      <c r="C12" s="2" t="s">
        <v>113</v>
      </c>
      <c r="D12" s="4"/>
      <c r="E12" s="3"/>
      <c r="K12" t="s">
        <v>36</v>
      </c>
    </row>
    <row r="13" spans="1:11">
      <c r="A13" s="2" t="s">
        <v>14</v>
      </c>
      <c r="B13" s="2" t="s">
        <v>15</v>
      </c>
      <c r="C13" s="2" t="s">
        <v>113</v>
      </c>
      <c r="D13" s="4"/>
      <c r="E13" s="3"/>
      <c r="K13" t="s">
        <v>38</v>
      </c>
    </row>
    <row r="14" spans="1:11">
      <c r="A14" s="2" t="s">
        <v>14</v>
      </c>
      <c r="B14" s="2" t="s">
        <v>15</v>
      </c>
      <c r="C14" s="2" t="s">
        <v>113</v>
      </c>
      <c r="D14" s="4"/>
      <c r="E14" s="3"/>
      <c r="K14" t="s">
        <v>40</v>
      </c>
    </row>
    <row r="15" spans="1:11">
      <c r="A15" s="2" t="s">
        <v>14</v>
      </c>
      <c r="B15" s="2" t="s">
        <v>15</v>
      </c>
      <c r="C15" s="2" t="s">
        <v>113</v>
      </c>
      <c r="D15" s="4"/>
      <c r="E15" s="3"/>
      <c r="K15" t="s">
        <v>42</v>
      </c>
    </row>
    <row r="16" spans="1:11">
      <c r="A16" s="2" t="s">
        <v>14</v>
      </c>
      <c r="B16" s="2" t="s">
        <v>15</v>
      </c>
      <c r="C16" s="2" t="s">
        <v>113</v>
      </c>
      <c r="D16" s="4"/>
      <c r="E16" s="3"/>
      <c r="K16" t="s">
        <v>44</v>
      </c>
    </row>
    <row r="17" spans="1:11">
      <c r="A17" s="2" t="s">
        <v>14</v>
      </c>
      <c r="B17" s="2" t="s">
        <v>15</v>
      </c>
      <c r="C17" s="2" t="s">
        <v>113</v>
      </c>
      <c r="D17" s="4"/>
      <c r="E17" s="3"/>
      <c r="K17" t="s">
        <v>46</v>
      </c>
    </row>
    <row r="18" spans="1:11">
      <c r="A18" s="2" t="s">
        <v>14</v>
      </c>
      <c r="B18" s="2" t="s">
        <v>15</v>
      </c>
      <c r="C18" s="2" t="s">
        <v>113</v>
      </c>
      <c r="D18" s="4"/>
      <c r="E18" s="3"/>
      <c r="K18" t="s">
        <v>48</v>
      </c>
    </row>
    <row r="19" spans="1:11">
      <c r="A19" s="2" t="s">
        <v>14</v>
      </c>
      <c r="B19" s="2" t="s">
        <v>15</v>
      </c>
      <c r="C19" s="2" t="s">
        <v>113</v>
      </c>
      <c r="D19" s="4"/>
      <c r="E19" s="3"/>
      <c r="K19" t="s">
        <v>50</v>
      </c>
    </row>
    <row r="20" spans="1:11">
      <c r="A20" s="2" t="s">
        <v>14</v>
      </c>
      <c r="B20" s="2" t="s">
        <v>15</v>
      </c>
      <c r="C20" s="2" t="s">
        <v>113</v>
      </c>
      <c r="D20" s="4"/>
      <c r="E20" s="3"/>
      <c r="K20" t="s">
        <v>52</v>
      </c>
    </row>
    <row r="21" spans="1:11">
      <c r="A21" s="2" t="s">
        <v>14</v>
      </c>
      <c r="B21" s="2" t="s">
        <v>15</v>
      </c>
      <c r="C21" s="2" t="s">
        <v>113</v>
      </c>
      <c r="D21" s="4"/>
      <c r="E21" s="3"/>
      <c r="K21" t="s">
        <v>54</v>
      </c>
    </row>
    <row r="22" spans="1:11">
      <c r="A22" s="1"/>
      <c r="B22" s="1"/>
      <c r="C22" s="1"/>
      <c r="D22" s="1"/>
      <c r="E22" s="1"/>
      <c r="K22" t="s">
        <v>56</v>
      </c>
    </row>
    <row r="23" spans="1:11">
      <c r="A23" s="1"/>
      <c r="B23" s="1"/>
      <c r="C23" s="1"/>
      <c r="D23" s="1"/>
      <c r="E23" s="1"/>
      <c r="K23" t="s">
        <v>57</v>
      </c>
    </row>
    <row r="24" spans="1:11">
      <c r="A24" s="1"/>
      <c r="B24" s="1"/>
      <c r="C24" s="1"/>
      <c r="D24" s="1"/>
      <c r="E24" s="1"/>
      <c r="K24" t="s">
        <v>58</v>
      </c>
    </row>
    <row r="25" spans="1:11">
      <c r="A25" s="1"/>
      <c r="B25" s="1"/>
      <c r="C25" s="1"/>
      <c r="D25" s="1"/>
      <c r="E25" s="1"/>
      <c r="K25" t="s">
        <v>59</v>
      </c>
    </row>
    <row r="26" spans="1:11">
      <c r="A26" s="1"/>
      <c r="B26" s="1"/>
      <c r="C26" s="1"/>
      <c r="D26" s="1"/>
      <c r="E26" s="1"/>
      <c r="K26" t="s">
        <v>60</v>
      </c>
    </row>
    <row r="27" spans="1:11">
      <c r="A27" s="1"/>
      <c r="B27" s="1"/>
      <c r="C27" s="1"/>
      <c r="D27" s="1"/>
      <c r="E27" s="1"/>
      <c r="K27" t="s">
        <v>61</v>
      </c>
    </row>
    <row r="28" spans="1:11">
      <c r="A28" s="1"/>
      <c r="B28" s="1"/>
      <c r="C28" s="1"/>
      <c r="D28" s="1"/>
      <c r="E28" s="1"/>
      <c r="K28" t="s">
        <v>62</v>
      </c>
    </row>
    <row r="29" spans="1:11">
      <c r="A29" s="1"/>
      <c r="B29" s="1"/>
      <c r="C29" s="1"/>
      <c r="D29" s="1"/>
      <c r="E29" s="1"/>
      <c r="K29" t="s">
        <v>63</v>
      </c>
    </row>
    <row r="30" spans="1:11">
      <c r="A30" s="1"/>
      <c r="B30" s="1"/>
      <c r="C30" s="1"/>
      <c r="D30" s="1"/>
      <c r="E30" s="1"/>
      <c r="K30" t="s">
        <v>64</v>
      </c>
    </row>
    <row r="31" spans="1:11">
      <c r="A31" s="1"/>
      <c r="B31" s="1"/>
      <c r="C31" s="1"/>
      <c r="D31" s="1"/>
      <c r="E31" s="1"/>
      <c r="K31" t="s">
        <v>65</v>
      </c>
    </row>
    <row r="32" spans="1:11">
      <c r="K32" t="s">
        <v>66</v>
      </c>
    </row>
    <row r="33" spans="11:11">
      <c r="K33" t="s">
        <v>122</v>
      </c>
    </row>
    <row r="34" spans="11:11">
      <c r="K34" t="s">
        <v>123</v>
      </c>
    </row>
    <row r="35" spans="11:11">
      <c r="K35" t="s">
        <v>67</v>
      </c>
    </row>
    <row r="36" spans="11:11">
      <c r="K36" t="s">
        <v>68</v>
      </c>
    </row>
    <row r="37" spans="11:11">
      <c r="K37" t="s">
        <v>69</v>
      </c>
    </row>
    <row r="38" spans="11:11">
      <c r="K38" t="s">
        <v>124</v>
      </c>
    </row>
    <row r="39" spans="11:11">
      <c r="K39" t="s">
        <v>125</v>
      </c>
    </row>
    <row r="40" spans="11:11">
      <c r="K40" t="s">
        <v>70</v>
      </c>
    </row>
    <row r="41" spans="11:11">
      <c r="K41" t="s">
        <v>71</v>
      </c>
    </row>
    <row r="42" spans="11:11">
      <c r="K42" t="s">
        <v>72</v>
      </c>
    </row>
    <row r="43" spans="11:11">
      <c r="K43" t="s">
        <v>73</v>
      </c>
    </row>
    <row r="44" spans="11:11">
      <c r="K44" t="s">
        <v>74</v>
      </c>
    </row>
    <row r="45" spans="11:11">
      <c r="K45" t="s">
        <v>126</v>
      </c>
    </row>
    <row r="46" spans="11:11">
      <c r="K46" t="s">
        <v>127</v>
      </c>
    </row>
    <row r="47" spans="11:11">
      <c r="K47" t="s">
        <v>75</v>
      </c>
    </row>
    <row r="48" spans="11:11">
      <c r="K48" t="s">
        <v>76</v>
      </c>
    </row>
    <row r="49" spans="11:11">
      <c r="K49" t="s">
        <v>77</v>
      </c>
    </row>
    <row r="50" spans="11:11">
      <c r="K50" t="s">
        <v>78</v>
      </c>
    </row>
    <row r="51" spans="11:11">
      <c r="K51" t="s">
        <v>79</v>
      </c>
    </row>
    <row r="52" spans="11:11">
      <c r="K52" t="s">
        <v>80</v>
      </c>
    </row>
    <row r="53" spans="11:11">
      <c r="K53" t="s">
        <v>81</v>
      </c>
    </row>
    <row r="54" spans="11:11">
      <c r="K54" t="s">
        <v>131</v>
      </c>
    </row>
    <row r="55" spans="11:11">
      <c r="K55" t="s">
        <v>82</v>
      </c>
    </row>
    <row r="56" spans="11:11">
      <c r="K56" t="s">
        <v>83</v>
      </c>
    </row>
    <row r="57" spans="11:11">
      <c r="K57" t="s">
        <v>84</v>
      </c>
    </row>
    <row r="58" spans="11:11">
      <c r="K58" t="s">
        <v>128</v>
      </c>
    </row>
    <row r="59" spans="11:11">
      <c r="K59" t="s">
        <v>85</v>
      </c>
    </row>
    <row r="60" spans="11:11">
      <c r="K60" t="s">
        <v>86</v>
      </c>
    </row>
    <row r="61" spans="11:11">
      <c r="K61" t="s">
        <v>87</v>
      </c>
    </row>
    <row r="62" spans="11:11">
      <c r="K62" t="s">
        <v>88</v>
      </c>
    </row>
    <row r="63" spans="11:11">
      <c r="K63" t="s">
        <v>89</v>
      </c>
    </row>
    <row r="64" spans="11:11">
      <c r="K64" t="s">
        <v>90</v>
      </c>
    </row>
    <row r="65" spans="11:11">
      <c r="K65" t="s">
        <v>91</v>
      </c>
    </row>
    <row r="66" spans="11:11">
      <c r="K66" t="s">
        <v>92</v>
      </c>
    </row>
    <row r="67" spans="11:11">
      <c r="K67" t="s">
        <v>93</v>
      </c>
    </row>
    <row r="68" spans="11:11">
      <c r="K68" t="s">
        <v>129</v>
      </c>
    </row>
    <row r="69" spans="11:11">
      <c r="K69" t="s">
        <v>94</v>
      </c>
    </row>
    <row r="70" spans="11:11">
      <c r="K70" t="s">
        <v>95</v>
      </c>
    </row>
    <row r="71" spans="11:11">
      <c r="K71" t="s">
        <v>96</v>
      </c>
    </row>
    <row r="72" spans="11:11">
      <c r="K72" t="s">
        <v>97</v>
      </c>
    </row>
    <row r="73" spans="11:11">
      <c r="K73" t="s">
        <v>98</v>
      </c>
    </row>
    <row r="74" spans="11:11">
      <c r="K74" t="s">
        <v>99</v>
      </c>
    </row>
    <row r="75" spans="11:11">
      <c r="K75" t="s">
        <v>100</v>
      </c>
    </row>
    <row r="76" spans="11:11">
      <c r="K76" t="s">
        <v>101</v>
      </c>
    </row>
    <row r="77" spans="11:11">
      <c r="K77" t="s">
        <v>102</v>
      </c>
    </row>
    <row r="78" spans="11:11">
      <c r="K78" t="s">
        <v>103</v>
      </c>
    </row>
    <row r="79" spans="11:11">
      <c r="K79" t="s">
        <v>104</v>
      </c>
    </row>
    <row r="80" spans="11:11">
      <c r="K80" t="s">
        <v>105</v>
      </c>
    </row>
    <row r="81" spans="11:11">
      <c r="K81" t="s">
        <v>106</v>
      </c>
    </row>
    <row r="82" spans="11:11">
      <c r="K82" t="s">
        <v>107</v>
      </c>
    </row>
    <row r="83" spans="11:11">
      <c r="K83" t="s">
        <v>108</v>
      </c>
    </row>
    <row r="84" spans="11:11">
      <c r="K84" t="s">
        <v>109</v>
      </c>
    </row>
    <row r="85" spans="11:11">
      <c r="K85" t="s">
        <v>130</v>
      </c>
    </row>
  </sheetData>
  <sheetProtection selectLockedCells="1" selectUnlockedCells="1"/>
  <mergeCells count="1">
    <mergeCell ref="A1:D1"/>
  </mergeCells>
  <dataValidations count="3">
    <dataValidation type="list" allowBlank="1" showInputMessage="1" showErrorMessage="1" prompt="Choose state" sqref="A3:A21">
      <formula1>$J$3:$J$6</formula1>
    </dataValidation>
    <dataValidation type="list" allowBlank="1" showInputMessage="1" showErrorMessage="1" prompt="Choose other extension activity" sqref="C3:C21">
      <formula1>$H$2:$H$10</formula1>
    </dataValidation>
    <dataValidation type="list" allowBlank="1" showInputMessage="1" showErrorMessage="1" prompt="Choose KVK" sqref="B3:B21">
      <formula1>$K$3:$K$85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Extension Activities</vt:lpstr>
      <vt:lpstr>Other Extn. activities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shree</cp:lastModifiedBy>
  <dcterms:created xsi:type="dcterms:W3CDTF">2018-04-21T10:11:00Z</dcterms:created>
  <dcterms:modified xsi:type="dcterms:W3CDTF">2026-03-06T09:48:30Z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5809C6D58A854312A3874BAB8E8B2709_12</vt:lpwstr>
  </property>
  <property fmtid="{D5CDD505-2E9C-101B-9397-08002B2CF9AE}" pid="3" name="KSOProductBuildVer">
    <vt:lpwstr>1033-12.2.0.13359</vt:lpwstr>
  </property>
</Properties>
</file>